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F9" i="5"/>
  <c r="A8" i="7"/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<sst xmlns="http://schemas.openxmlformats.org/spreadsheetml/2006/main" count="263" uniqueCount="194">
  <si>
    <t>Формирует в автоматизированном режиме распоряжение о назначении (об отказе в выдаче порубочного билета) муниципальной услуги</t>
  </si>
  <si>
    <t>Принятие решения о предоставлении либо об отказе в предоставлении муниципальной услуги</t>
  </si>
  <si>
    <t xml:space="preserve">Оформление порубочного билета
</t>
  </si>
  <si>
    <t xml:space="preserve">Должностное лицо уполномоченного органа в течение 1 рабочих дней после поступления платежных документов в уполномоченный орган осуществляет проверку оформляет порубочный билет и передает его на подписание в администрацию Покровского сельского поселения.
В случае, 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санитарной рубкой, санитарной, омолаживающей или формовочной обрезкой, оформление порубочного билета осуществляется без выполнения административных процедур, предусмотренных подпунктами 3.2.4 – 3.2.5 пункта 3.2 раздела 3 настоящего Регламента.
Подписание порубочного билета производится в течение 1 рабочего дней.
В случае подачи заявления о предоставлении муниципальной услуги через МФЦ должностное лицо уполномоченного органа в течение 1 рабочего дней направляет порубочный билет в МФЦ для выдачи заявителю.
В случае если заявление и прилагаемые документы поданы в электронном виде порубочный билет в отсканированном виде направляется заявителю по электронной почте или в личный кабинет заявителя на Портал.
</t>
  </si>
  <si>
    <t xml:space="preserve"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</si>
  <si>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Администрация Новоивановское сельского поселения Новопокровского района Краснодарского края</t>
  </si>
  <si>
    <t>2300000000187271956</t>
  </si>
  <si>
    <t>Выдача порубочного билета на территории Новоивановского сельского поселения</t>
  </si>
  <si>
    <t xml:space="preserve">Должностное лицо уполномоченного органа в течение 1 рабочих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
 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билета.
 При наличии оснований для предоставления муниципальной услуги Комиссия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
Обследование и подготовка заключения производится в следующие сроки 10 рабочих дней.
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3-х рабочих дней с момента выявления обстоятельств, являющихся основанием для отказа.
Не позднее 3-х дней с даты принятия такого решения заявителю направляется мотивированное уведомление об отказе в выдаче порубочного билета. 
Рассмотрение Комиссией документов, полученных в электронной форме через Портал, осуществляется в том же порядке, что и рассмотрение документов, полученных от заявителя через МФЦ.
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расчёт платы за проведение компенсационного озеленения при уничтожении зеленых насаждений или уведомление об отказе в выдаче порубочного билета в МФЦ для выдачи заявителю.
В случае если заявление и прилагаемые документы поданы в электронном виде расчёт платы за проведение компенсационного озеленения при уничтожении зеленых насаждений или уведомление об отказе в выдаче порубочного билета в отсканированном виде направляется заявителю по электронной почте или в личный кабинет заявителя на Портал. 
Процедуры, указанные в настоящем подразделе Регламента, не должны превышать 10 рабочих дней со дня подачи заявления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</si>
  <si>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</si>
  <si>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</si>
  <si>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</si>
  <si>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Передача заявления и прилагаемых к нему документов в муниципальный отдел 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</si>
  <si>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</si>
  <si>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Проверка документов и наличия оснований для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</si>
  <si>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</si>
  <si>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 В случае обращения заявителя для предоставления муниципальной услуги через Портал заявление и сканированные копии документов, направляются в уполномоченный орган в электронной форме.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в электронной форме с использованием Портала, подписанных электронной подписью, должностное лицо уполномоченного органа проверяет действительность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</si>
  <si>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</si>
  <si>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</si>
  <si>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</si>
  <si>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</si>
  <si>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</si>
  <si>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</si>
  <si>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</si>
  <si>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</si>
  <si>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</si>
  <si>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</si>
  <si>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</si>
  <si>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</si>
  <si>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</si>
  <si>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</si>
  <si>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</si>
  <si>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</si>
  <si>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</si>
  <si>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</si>
  <si>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</si>
  <si>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</si>
  <si>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</si>
  <si>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</si>
  <si>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</si>
  <si>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</si>
  <si>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</si>
  <si>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</si>
  <si>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Выдача порубочного билета </t>
  </si>
  <si>
    <t>Выдача порубочного билета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</si>
  <si>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</si>
  <si>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 подтверждающий необходимость производства работ, требующих вырубки (уничтожения зеленых насаждений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</si>
  <si>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</si>
  <si>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* результатом является выдача порубочного билета установленной формы</t>
  </si>
  <si>
    <t>Уведомление об отказе в выдаче порубочного билета установленной формы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</si>
  <si>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</si>
  <si>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</si>
  <si>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</si>
  <si>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</si>
  <si>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</si>
  <si>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</si>
  <si>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</si>
  <si>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</si>
  <si>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</si>
  <si>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</si>
  <si>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</si>
  <si>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</si>
  <si>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</si>
  <si>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</si>
  <si>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</si>
  <si>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</si>
  <si>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</si>
  <si>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</si>
  <si>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</si>
  <si>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</si>
  <si>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</si>
  <si>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</si>
  <si>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</si>
  <si>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</si>
  <si>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</si>
  <si>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</si>
  <si>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</si>
  <si>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</si>
  <si>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</si>
  <si>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</si>
  <si>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</si>
  <si>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</si>
  <si>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</si>
  <si>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</si>
  <si>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</si>
  <si>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</si>
  <si>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</si>
  <si>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</si>
  <si>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</si>
  <si>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</si>
  <si>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</si>
  <si>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</si>
  <si>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</si>
  <si>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</si>
  <si>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</si>
  <si>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</si>
  <si>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</si>
  <si>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</si>
  <si>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</si>
  <si>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</si>
  <si>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</si>
  <si>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</si>
  <si>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</si>
  <si>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</si>
  <si>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</si>
  <si>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</si>
  <si>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</si>
  <si>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</si>
  <si>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</si>
  <si>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</si>
  <si>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</si>
  <si>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</si>
  <si>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</si>
  <si>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</si>
  <si>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</si>
  <si>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</si>
  <si>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</si>
  <si>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</si>
  <si>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</si>
  <si>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</si>
  <si>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</si>
  <si>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</si>
  <si>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</si>
  <si>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</si>
  <si>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</si>
  <si>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</si>
  <si>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</si>
  <si>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</si>
  <si>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</si>
  <si>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</si>
  <si>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</si>
  <si>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</si>
  <si>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</si>
  <si>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</si>
  <si>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</si>
  <si>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</si>
  <si>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</si>
  <si>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</si>
  <si>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</si>
  <si>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</si>
  <si>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</si>
  <si>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</si>
  <si>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</si>
  <si>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</si>
  <si>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</si>
  <si>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</si>
  <si>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</si>
  <si>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</si>
  <si>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</si>
  <si>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</si>
  <si>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
1 экз., копия</t>
  </si>
  <si>
    <t>один из
один из</t>
  </si>
  <si>
    <t>ФМС России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</si>
  <si>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</si>
  <si>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</si>
  <si>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</si>
  <si>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</si>
  <si>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</si>
  <si>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</si>
  <si>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</si>
  <si>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</si>
  <si>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</si>
  <si>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</si>
  <si>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</si>
  <si>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</si>
  <si>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</si>
  <si>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</si>
  <si>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</si>
  <si>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</si>
  <si>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</si>
  <si>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</si>
  <si>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</si>
  <si>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</si>
  <si>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</si>
  <si>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</si>
  <si>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</si>
  <si>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</si>
  <si>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</si>
  <si>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</si>
  <si>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</si>
  <si>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</si>
  <si>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</si>
  <si>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</si>
  <si>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</si>
  <si>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</si>
  <si>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</si>
  <si>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</si>
  <si>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Постановление администрации Покровского сельского поселения Новопокровского района от 31.05.2021 года № 41 "Об утверждении административного регламента предоставления муниципальной услуги «Выдача порубочного билета»
</t>
  </si>
  <si>
    <t>Муниципальная услуга по выдаче порубочного билета</t>
  </si>
  <si>
    <t xml:space="preserve">15 рабочих дней </t>
  </si>
  <si>
    <t>15 рабочих дней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</si>
  <si>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отсутствие одного или нескольких документов, необходимых для получения муниципальной услуги, наличие которых предусмотрено в пункте 2.6.1 подраздела 2.6 раздела 2 Регламента;
несоблюдение установленных нормативными правовыми актами требований, предъявляемых к электронной подписи. 
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</si>
  <si>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- несоответствие документов, в том числе представленным посредством использования Единого Портала, Региональном портале требованиям, установленными в пункте 2.6.1 подраздела 2.6 раздела 2 Регламента;
, необходимых в соответствии с нормативными правовыми актами для предоставления муниципальной услуги. 
</t>
  </si>
  <si>
    <t>лица, осуществляющие хозяйственную и иную деятельность на территории Новоивановского сельского поселения Новопокровского района, для которой требуется вырубка (уничтожение), санитарная, омолаживающая или формовочная обрезка зеленых насаждений, а также их представители, наделенные соответствующими полномочиями с заявлением о предоставлении муниципальной услуги.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</si>
</sst>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0" xfId="0" applyFont="1" applyFill="1"/>
    <xf numFmtId="0" fontId="10" fillId="0" borderId="1" xfId="0" applyFont="1" applyBorder="1"/>
    <xf numFmtId="0" fontId="10" fillId="4" borderId="0" xfId="0" applyFont="1" applyFill="1"/>
    <xf numFmtId="0" fontId="11" fillId="0" borderId="1" xfId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61" t="s">
        <v>136</v>
      </c>
      <c r="C5" s="62"/>
      <c r="D5" s="62"/>
      <c r="E5" s="62"/>
      <c r="F5" s="62"/>
      <c r="G5" s="62"/>
      <c r="H5" s="62"/>
    </row>
    <row r="6" spans="1:38" ht="10.5" customHeight="1"/>
    <row r="7" spans="1:38" hidden="1"/>
    <row r="8" spans="1:38" ht="226.5" customHeight="1">
      <c r="B8" s="64" t="s">
        <v>139</v>
      </c>
      <c r="C8" s="64"/>
      <c r="D8" s="64"/>
      <c r="E8" s="64"/>
      <c r="F8" s="64"/>
      <c r="G8" s="64"/>
      <c r="H8" s="64"/>
    </row>
    <row r="10" spans="1:38" ht="152.25" customHeight="1">
      <c r="A10" s="3"/>
      <c r="B10" s="63" t="s">
        <v>137</v>
      </c>
      <c r="C10" s="63"/>
      <c r="D10" s="63"/>
      <c r="E10" s="63"/>
      <c r="F10" s="63"/>
      <c r="G10" s="63"/>
      <c r="H10" s="63"/>
    </row>
    <row r="13" spans="1:38" ht="103.5" customHeight="1">
      <c r="A13" s="4"/>
      <c r="B13" s="64" t="s">
        <v>20</v>
      </c>
      <c r="C13" s="64"/>
      <c r="D13" s="64"/>
      <c r="E13" s="64"/>
      <c r="F13" s="64"/>
      <c r="G13" s="64"/>
      <c r="H13" s="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6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11" customWidth="1"/>
    <col min="4" max="16384" width="9.109375" style="5"/>
  </cols>
  <sheetData>
    <row r="1" spans="1:3">
      <c r="C1" s="10"/>
    </row>
    <row r="2" spans="1:3">
      <c r="A2" s="69" t="s">
        <v>110</v>
      </c>
      <c r="B2" s="69"/>
      <c r="C2" s="69"/>
    </row>
    <row r="4" spans="1:3" s="6" customFormat="1">
      <c r="A4" s="26" t="s">
        <v>52</v>
      </c>
      <c r="B4" s="26" t="s">
        <v>53</v>
      </c>
      <c r="C4" s="27" t="s">
        <v>54</v>
      </c>
    </row>
    <row r="5" spans="1:3">
      <c r="A5" s="28">
        <v>1</v>
      </c>
      <c r="B5" s="28">
        <v>2</v>
      </c>
      <c r="C5" s="29">
        <v>3</v>
      </c>
    </row>
    <row r="6" spans="1:3" ht="27.6">
      <c r="A6" s="31" t="s">
        <v>55</v>
      </c>
      <c r="B6" s="30" t="s">
        <v>111</v>
      </c>
      <c r="C6" s="7" t="s">
        <v>5</v>
      </c>
    </row>
    <row r="7" spans="1:3" ht="41.4">
      <c r="A7" s="31" t="s">
        <v>56</v>
      </c>
      <c r="B7" s="30" t="s">
        <v>138</v>
      </c>
      <c r="C7" s="60" t="s">
        <v>6</v>
      </c>
    </row>
    <row r="8" spans="1:3">
      <c r="A8" s="31" t="s">
        <v>57</v>
      </c>
      <c r="B8" s="30" t="s">
        <v>113</v>
      </c>
      <c r="C8" s="9" t="s">
        <v>188</v>
      </c>
    </row>
    <row r="9" spans="1:3" ht="27.6">
      <c r="A9" s="31" t="s">
        <v>58</v>
      </c>
      <c r="B9" s="30" t="s">
        <v>114</v>
      </c>
      <c r="C9" s="46" t="s">
        <v>7</v>
      </c>
    </row>
    <row r="10" spans="1:3" ht="69">
      <c r="A10" s="31" t="s">
        <v>59</v>
      </c>
      <c r="B10" s="30" t="s">
        <v>112</v>
      </c>
      <c r="C10" s="9" t="s">
        <v>187</v>
      </c>
    </row>
    <row r="11" spans="1:3">
      <c r="A11" s="31" t="s">
        <v>60</v>
      </c>
      <c r="B11" s="30" t="s">
        <v>62</v>
      </c>
      <c r="C11" s="46" t="s">
        <v>43</v>
      </c>
    </row>
    <row r="12" spans="1:3" ht="60" customHeight="1">
      <c r="A12" s="65" t="s">
        <v>61</v>
      </c>
      <c r="B12" s="67" t="s">
        <v>115</v>
      </c>
      <c r="C12" s="70" t="s">
        <v>24</v>
      </c>
    </row>
    <row r="13" spans="1:3">
      <c r="A13" s="66"/>
      <c r="B13" s="68"/>
      <c r="C13" s="71"/>
    </row>
    <row r="14" spans="1:3" ht="30" customHeight="1">
      <c r="A14" s="66"/>
      <c r="B14" s="68"/>
      <c r="C14" s="72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70" zoomScaleNormal="100" zoomScaleSheetLayoutView="70" workbookViewId="0">
      <selection activeCell="M8" sqref="M8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21.44140625" style="5" customWidth="1"/>
    <col min="6" max="6" width="16.44140625" style="5" customWidth="1"/>
    <col min="7" max="7" width="17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2" spans="1:13">
      <c r="A2" s="69" t="s">
        <v>63</v>
      </c>
      <c r="B2" s="69"/>
      <c r="C2" s="69"/>
      <c r="D2" s="69"/>
      <c r="E2" s="69"/>
      <c r="F2" s="69"/>
      <c r="G2" s="69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27.6">
      <c r="A5" s="32" t="s">
        <v>52</v>
      </c>
      <c r="B5" s="33" t="s">
        <v>66</v>
      </c>
      <c r="C5" s="76" t="s">
        <v>65</v>
      </c>
      <c r="D5" s="76"/>
      <c r="E5" s="76" t="s">
        <v>68</v>
      </c>
      <c r="F5" s="76" t="s">
        <v>69</v>
      </c>
      <c r="G5" s="76" t="s">
        <v>70</v>
      </c>
      <c r="H5" s="76" t="s">
        <v>71</v>
      </c>
      <c r="I5" s="73" t="s">
        <v>117</v>
      </c>
      <c r="J5" s="74"/>
      <c r="K5" s="75"/>
      <c r="L5" s="76" t="s">
        <v>73</v>
      </c>
      <c r="M5" s="76" t="s">
        <v>74</v>
      </c>
    </row>
    <row r="6" spans="1:13" ht="138">
      <c r="A6" s="34"/>
      <c r="B6" s="34"/>
      <c r="C6" s="33" t="s">
        <v>64</v>
      </c>
      <c r="D6" s="33" t="s">
        <v>67</v>
      </c>
      <c r="E6" s="76"/>
      <c r="F6" s="76"/>
      <c r="G6" s="76"/>
      <c r="H6" s="76"/>
      <c r="I6" s="33" t="s">
        <v>118</v>
      </c>
      <c r="J6" s="33" t="s">
        <v>72</v>
      </c>
      <c r="K6" s="33" t="s">
        <v>22</v>
      </c>
      <c r="L6" s="76"/>
      <c r="M6" s="76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6">
      <c r="A8" s="12" t="s">
        <v>55</v>
      </c>
      <c r="B8" s="46" t="s">
        <v>43</v>
      </c>
      <c r="C8" s="9" t="s">
        <v>189</v>
      </c>
      <c r="D8" s="9" t="s">
        <v>190</v>
      </c>
      <c r="E8" s="9" t="s">
        <v>191</v>
      </c>
      <c r="F8" s="9" t="s">
        <v>192</v>
      </c>
      <c r="G8" s="12" t="s">
        <v>140</v>
      </c>
      <c r="H8" s="12" t="s">
        <v>141</v>
      </c>
      <c r="I8" s="12" t="s">
        <v>21</v>
      </c>
      <c r="J8" s="12" t="s">
        <v>141</v>
      </c>
      <c r="K8" s="12" t="s">
        <v>141</v>
      </c>
      <c r="L8" s="9" t="s">
        <v>23</v>
      </c>
      <c r="M8" s="9" t="s">
        <v>142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BreakPreview" topLeftCell="A4" zoomScale="70" zoomScaleNormal="100" zoomScaleSheetLayoutView="70" workbookViewId="0">
      <selection activeCell="D10" sqref="D10"/>
    </sheetView>
  </sheetViews>
  <sheetFormatPr defaultColWidth="9.109375" defaultRowHeight="13.2"/>
  <cols>
    <col min="1" max="1" width="9.109375" style="13"/>
    <col min="2" max="2" width="19.88671875" style="13" customWidth="1"/>
    <col min="3" max="3" width="28.88671875" style="13" customWidth="1"/>
    <col min="4" max="4" width="211" style="13" customWidth="1"/>
    <col min="5" max="5" width="19.5546875" style="13" customWidth="1"/>
    <col min="6" max="6" width="19.6640625" style="13" customWidth="1"/>
    <col min="7" max="7" width="21.6640625" style="13" customWidth="1"/>
    <col min="8" max="8" width="42.33203125" style="13" customWidth="1"/>
    <col min="9" max="16384" width="9.109375" style="13"/>
  </cols>
  <sheetData>
    <row r="3" spans="1:8">
      <c r="A3" s="77" t="s">
        <v>75</v>
      </c>
      <c r="B3" s="77"/>
      <c r="C3" s="77"/>
      <c r="D3" s="77"/>
      <c r="E3" s="77"/>
      <c r="F3" s="77"/>
      <c r="G3" s="77"/>
      <c r="H3" s="77"/>
    </row>
    <row r="6" spans="1:8" ht="79.2">
      <c r="A6" s="36" t="s">
        <v>76</v>
      </c>
      <c r="B6" s="37" t="s">
        <v>77</v>
      </c>
      <c r="C6" s="37" t="s">
        <v>78</v>
      </c>
      <c r="D6" s="37" t="s">
        <v>79</v>
      </c>
      <c r="E6" s="37" t="s">
        <v>80</v>
      </c>
      <c r="F6" s="37" t="s">
        <v>81</v>
      </c>
      <c r="G6" s="37" t="s">
        <v>82</v>
      </c>
      <c r="H6" s="37" t="s">
        <v>119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8" t="s">
        <v>44</v>
      </c>
      <c r="B8" s="79"/>
      <c r="C8" s="79"/>
      <c r="D8" s="79"/>
      <c r="E8" s="79"/>
      <c r="F8" s="79"/>
      <c r="G8" s="79"/>
      <c r="H8" s="80"/>
    </row>
    <row r="9" spans="1:8" s="19" customFormat="1" ht="168.75" customHeight="1">
      <c r="A9" s="84" t="s">
        <v>55</v>
      </c>
      <c r="B9" s="81" t="s">
        <v>193</v>
      </c>
      <c r="C9" s="20" t="s">
        <v>186</v>
      </c>
      <c r="D9" s="20" t="s">
        <v>51</v>
      </c>
      <c r="E9" s="20" t="s">
        <v>164</v>
      </c>
      <c r="F9" s="20" t="s">
        <v>184</v>
      </c>
      <c r="G9" s="20" t="s">
        <v>185</v>
      </c>
      <c r="H9" s="20" t="s">
        <v>165</v>
      </c>
    </row>
    <row r="10" spans="1:8" s="19" customFormat="1" ht="201.75" customHeight="1">
      <c r="A10" s="85"/>
      <c r="B10" s="82"/>
      <c r="C10" s="44" t="s">
        <v>166</v>
      </c>
      <c r="D10" s="44" t="s">
        <v>17</v>
      </c>
      <c r="E10" s="20" t="s">
        <v>164</v>
      </c>
      <c r="F10" s="20" t="s">
        <v>184</v>
      </c>
      <c r="G10" s="20" t="s">
        <v>185</v>
      </c>
      <c r="H10" s="20" t="s">
        <v>165</v>
      </c>
    </row>
    <row r="11" spans="1:8" s="19" customFormat="1" ht="42.75" hidden="1" customHeight="1">
      <c r="A11" s="85"/>
      <c r="B11" s="82"/>
    </row>
    <row r="12" spans="1:8" s="19" customFormat="1" ht="68.25" hidden="1" customHeight="1">
      <c r="A12" s="85"/>
      <c r="B12" s="82"/>
    </row>
    <row r="13" spans="1:8" s="19" customFormat="1" ht="168.75" hidden="1" customHeight="1">
      <c r="A13" s="85"/>
      <c r="B13" s="82"/>
    </row>
    <row r="14" spans="1:8" s="19" customFormat="1" ht="57.75" hidden="1" customHeight="1">
      <c r="A14" s="85"/>
      <c r="B14" s="82"/>
    </row>
    <row r="15" spans="1:8" s="19" customFormat="1" ht="96" hidden="1" customHeight="1">
      <c r="A15" s="85"/>
      <c r="B15" s="82"/>
    </row>
    <row r="16" spans="1:8" s="19" customFormat="1" ht="45" hidden="1" customHeight="1">
      <c r="A16" s="85"/>
      <c r="B16" s="82"/>
    </row>
    <row r="17" spans="1:4" s="19" customFormat="1" ht="39.75" hidden="1" customHeight="1">
      <c r="A17" s="86"/>
      <c r="B17" s="83"/>
    </row>
    <row r="18" spans="1:4" s="19" customFormat="1" ht="169.5" customHeight="1"/>
    <row r="19" spans="1:4" s="19" customFormat="1"/>
    <row r="20" spans="1:4" s="19" customFormat="1" ht="41.25" customHeight="1"/>
    <row r="21" spans="1:4" s="19" customFormat="1" ht="66" customHeight="1"/>
    <row r="22" spans="1:4" s="19" customFormat="1" ht="166.5" customHeight="1"/>
    <row r="23" spans="1:4" s="19" customFormat="1" ht="54" customHeight="1"/>
    <row r="24" spans="1:4" s="19" customFormat="1" ht="89.25" customHeight="1"/>
    <row r="25" spans="1:4" s="19" customFormat="1" ht="44.25" customHeight="1"/>
    <row r="26" spans="1:4" s="19" customFormat="1" ht="39.75" customHeight="1"/>
    <row r="27" spans="1:4" s="19" customFormat="1" ht="169.5" customHeight="1"/>
    <row r="28" spans="1:4" s="19" customFormat="1"/>
    <row r="29" spans="1:4" s="19" customFormat="1" ht="42.75" customHeight="1">
      <c r="A29" s="13"/>
      <c r="B29" s="13"/>
      <c r="C29" s="13"/>
      <c r="D29" s="13"/>
    </row>
    <row r="30" spans="1:4" s="19" customFormat="1" ht="67.5" customHeight="1">
      <c r="A30" s="13"/>
      <c r="B30" s="13"/>
      <c r="C30" s="13"/>
      <c r="D30" s="13"/>
    </row>
    <row r="31" spans="1:4" s="19" customFormat="1" ht="168" customHeight="1">
      <c r="A31" s="13"/>
      <c r="B31" s="13"/>
      <c r="C31" s="13"/>
      <c r="D31" s="13"/>
    </row>
    <row r="32" spans="1:4" s="19" customFormat="1" ht="56.25" customHeight="1">
      <c r="A32" s="13"/>
      <c r="B32" s="13"/>
      <c r="C32" s="13"/>
      <c r="D32" s="13"/>
    </row>
    <row r="33" spans="1:4" s="19" customFormat="1" ht="94.5" customHeight="1">
      <c r="A33" s="13"/>
      <c r="B33" s="13"/>
      <c r="C33" s="13"/>
      <c r="D33" s="13"/>
    </row>
    <row r="34" spans="1:4" s="19" customFormat="1" ht="42" customHeight="1">
      <c r="A34" s="13"/>
      <c r="B34" s="13"/>
      <c r="C34" s="13"/>
      <c r="D34" s="13"/>
    </row>
    <row r="35" spans="1:4" s="19" customFormat="1" ht="47.25" customHeight="1">
      <c r="A35" s="13"/>
      <c r="B35" s="13"/>
      <c r="C35" s="13"/>
      <c r="D35" s="13"/>
    </row>
    <row r="36" spans="1:4" s="19" customFormat="1" ht="165.75" customHeight="1">
      <c r="A36" s="13"/>
      <c r="B36" s="13"/>
      <c r="C36" s="13"/>
      <c r="D36" s="13"/>
    </row>
    <row r="37" spans="1:4" s="19" customFormat="1">
      <c r="A37" s="13"/>
      <c r="B37" s="13"/>
      <c r="C37" s="13"/>
      <c r="D37" s="13"/>
    </row>
    <row r="38" spans="1:4" s="19" customFormat="1">
      <c r="A38" s="13"/>
      <c r="B38" s="13"/>
      <c r="C38" s="13"/>
      <c r="D38" s="13"/>
    </row>
    <row r="39" spans="1:4" s="19" customFormat="1" ht="66.75" customHeight="1">
      <c r="A39" s="13"/>
      <c r="B39" s="13"/>
      <c r="C39" s="13"/>
      <c r="D39" s="13"/>
    </row>
    <row r="40" spans="1:4" s="19" customFormat="1" ht="165" customHeight="1">
      <c r="A40" s="13"/>
      <c r="B40" s="13"/>
      <c r="C40" s="13"/>
      <c r="D40" s="13"/>
    </row>
    <row r="41" spans="1:4" s="19" customFormat="1" ht="52.5" customHeight="1">
      <c r="A41" s="13"/>
      <c r="B41" s="13"/>
      <c r="C41" s="13"/>
      <c r="D41" s="13"/>
    </row>
    <row r="42" spans="1:4" s="19" customFormat="1" ht="90" customHeight="1">
      <c r="A42" s="13"/>
      <c r="B42" s="13"/>
      <c r="C42" s="13"/>
      <c r="D42" s="13"/>
    </row>
    <row r="43" spans="1:4" s="19" customFormat="1" ht="39.75" customHeight="1">
      <c r="A43" s="13"/>
      <c r="B43" s="13"/>
      <c r="C43" s="13"/>
      <c r="D43" s="13"/>
    </row>
    <row r="44" spans="1:4" s="19" customFormat="1" ht="42" customHeight="1">
      <c r="A44" s="13"/>
      <c r="B44" s="13"/>
      <c r="C44" s="13"/>
      <c r="D44" s="13"/>
    </row>
    <row r="45" spans="1:4" s="19" customFormat="1" ht="12.75" customHeight="1">
      <c r="A45" s="13"/>
      <c r="B45" s="13"/>
      <c r="C45" s="13"/>
      <c r="D45" s="13"/>
    </row>
    <row r="46" spans="1:4" s="19" customFormat="1" ht="12.75" customHeight="1">
      <c r="A46" s="13"/>
      <c r="B46" s="13"/>
      <c r="C46" s="13"/>
      <c r="D46" s="13"/>
    </row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F10" sqref="F1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8" customWidth="1"/>
    <col min="7" max="7" width="15.33203125" customWidth="1"/>
    <col min="8" max="8" width="16.33203125" customWidth="1"/>
  </cols>
  <sheetData>
    <row r="2" spans="1:8" s="77" customFormat="1" ht="13.2">
      <c r="A2" s="77" t="s">
        <v>83</v>
      </c>
    </row>
    <row r="3" spans="1:8" s="13" customFormat="1" ht="13.2">
      <c r="F3" s="45"/>
    </row>
    <row r="4" spans="1:8" s="13" customFormat="1" ht="13.2">
      <c r="F4" s="45"/>
    </row>
    <row r="5" spans="1:8" s="13" customFormat="1" ht="106.5" customHeight="1">
      <c r="A5" s="15" t="s">
        <v>76</v>
      </c>
      <c r="B5" s="15" t="s">
        <v>84</v>
      </c>
      <c r="C5" s="15" t="s">
        <v>85</v>
      </c>
      <c r="D5" s="15" t="s">
        <v>86</v>
      </c>
      <c r="E5" s="15" t="s">
        <v>120</v>
      </c>
      <c r="F5" s="39" t="s">
        <v>87</v>
      </c>
      <c r="G5" s="15" t="s">
        <v>88</v>
      </c>
      <c r="H5" s="15" t="s">
        <v>108</v>
      </c>
    </row>
    <row r="6" spans="1:8" s="13" customFormat="1" ht="13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7">
        <v>6</v>
      </c>
      <c r="G6" s="16">
        <v>7</v>
      </c>
      <c r="H6" s="16">
        <v>8</v>
      </c>
    </row>
    <row r="7" spans="1:8" s="13" customFormat="1" ht="13.2">
      <c r="A7" s="78" t="s">
        <v>44</v>
      </c>
      <c r="B7" s="79"/>
      <c r="C7" s="79"/>
      <c r="D7" s="79"/>
      <c r="E7" s="79"/>
      <c r="F7" s="79"/>
      <c r="G7" s="79"/>
      <c r="H7" s="80"/>
    </row>
    <row r="8" spans="1:8" s="13" customFormat="1" ht="63" customHeight="1">
      <c r="A8" s="25">
        <v>1</v>
      </c>
      <c r="B8" s="18" t="s">
        <v>143</v>
      </c>
      <c r="C8" s="18" t="s">
        <v>143</v>
      </c>
      <c r="D8" s="18" t="s">
        <v>145</v>
      </c>
      <c r="E8" s="17" t="s">
        <v>140</v>
      </c>
      <c r="F8" s="18" t="s">
        <v>45</v>
      </c>
      <c r="G8" s="18"/>
      <c r="H8" s="18"/>
    </row>
    <row r="9" spans="1:8" s="13" customFormat="1" ht="171.6">
      <c r="A9" s="25">
        <v>2</v>
      </c>
      <c r="B9" s="18" t="s">
        <v>147</v>
      </c>
      <c r="C9" s="18" t="s">
        <v>148</v>
      </c>
      <c r="D9" s="18" t="s">
        <v>146</v>
      </c>
      <c r="E9" s="17" t="s">
        <v>149</v>
      </c>
      <c r="F9" s="18" t="s">
        <v>18</v>
      </c>
      <c r="G9" s="17" t="s">
        <v>141</v>
      </c>
      <c r="H9" s="17" t="s">
        <v>141</v>
      </c>
    </row>
    <row r="10" spans="1:8" s="13" customFormat="1" ht="118.8">
      <c r="A10" s="25">
        <v>3</v>
      </c>
      <c r="B10" s="18" t="s">
        <v>46</v>
      </c>
      <c r="C10" s="18" t="s">
        <v>47</v>
      </c>
      <c r="D10" s="18" t="s">
        <v>150</v>
      </c>
      <c r="E10" s="17" t="s">
        <v>151</v>
      </c>
      <c r="F10" s="18" t="s">
        <v>140</v>
      </c>
      <c r="G10" s="17" t="s">
        <v>141</v>
      </c>
      <c r="H10" s="17" t="s">
        <v>141</v>
      </c>
    </row>
    <row r="11" spans="1:8" s="13" customFormat="1" ht="12.75" customHeight="1"/>
    <row r="12" spans="1:8" s="13" customFormat="1" ht="65.25" customHeight="1"/>
    <row r="13" spans="1:8" s="13" customFormat="1" ht="13.2"/>
    <row r="14" spans="1:8" s="13" customFormat="1" ht="13.2"/>
  </sheetData>
  <mergeCells count="2">
    <mergeCell ref="A2:XFD2"/>
    <mergeCell ref="A7:H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2" r:id="rId3"/>
    <oleObject progId="Word.Document.8" dvAspect="DVASPECT_ICON" shapeId="512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zoomScale="85" zoomScaleNormal="100" zoomScaleSheetLayoutView="85" workbookViewId="0">
      <selection activeCell="D9" sqref="D9"/>
    </sheetView>
  </sheetViews>
  <sheetFormatPr defaultColWidth="9.109375" defaultRowHeight="13.2"/>
  <cols>
    <col min="1" max="1" width="20.6640625" style="13" customWidth="1"/>
    <col min="2" max="2" width="16.33203125" style="13" customWidth="1"/>
    <col min="3" max="3" width="24.88671875" style="13" customWidth="1"/>
    <col min="4" max="4" width="19.88671875" style="13" customWidth="1"/>
    <col min="5" max="5" width="20.6640625" style="13" customWidth="1"/>
    <col min="6" max="6" width="21.109375" style="13" customWidth="1"/>
    <col min="7" max="7" width="21" style="13" customWidth="1"/>
    <col min="8" max="8" width="20.44140625" style="13" customWidth="1"/>
    <col min="9" max="9" width="20.6640625" style="13" customWidth="1"/>
    <col min="10" max="16384" width="9.109375" style="13"/>
  </cols>
  <sheetData>
    <row r="3" spans="1:9" s="87" customFormat="1">
      <c r="A3" s="77" t="s">
        <v>89</v>
      </c>
    </row>
    <row r="6" spans="1:9" ht="79.2">
      <c r="A6" s="15" t="s">
        <v>90</v>
      </c>
      <c r="B6" s="15" t="s">
        <v>109</v>
      </c>
      <c r="C6" s="15" t="s">
        <v>91</v>
      </c>
      <c r="D6" s="15" t="s">
        <v>92</v>
      </c>
      <c r="E6" s="15" t="s">
        <v>93</v>
      </c>
      <c r="F6" s="15" t="s">
        <v>121</v>
      </c>
      <c r="G6" s="15" t="s">
        <v>94</v>
      </c>
      <c r="H6" s="15" t="s">
        <v>122</v>
      </c>
      <c r="I6" s="15" t="s">
        <v>123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78" t="str">
        <f>'Раздел 4'!$A$7</f>
        <v>Выдача порубочного билета</v>
      </c>
      <c r="B8" s="79"/>
      <c r="C8" s="79"/>
      <c r="D8" s="79"/>
      <c r="E8" s="79"/>
      <c r="F8" s="79"/>
      <c r="G8" s="79"/>
      <c r="H8" s="79"/>
      <c r="I8" s="80"/>
    </row>
    <row r="9" spans="1:9" ht="184.8">
      <c r="A9" s="42" t="s">
        <v>183</v>
      </c>
      <c r="B9" s="18" t="s">
        <v>144</v>
      </c>
      <c r="C9" s="18" t="s">
        <v>19</v>
      </c>
      <c r="D9" s="59"/>
      <c r="E9" s="17" t="s">
        <v>152</v>
      </c>
      <c r="F9" s="23" t="e">
        <f>-E9</f>
        <v>#VALUE!</v>
      </c>
      <c r="G9" s="17">
        <v>5</v>
      </c>
      <c r="H9" s="22" t="s">
        <v>141</v>
      </c>
      <c r="I9" s="22" t="s">
        <v>141</v>
      </c>
    </row>
    <row r="10" spans="1:9">
      <c r="A10" s="78"/>
      <c r="B10" s="79"/>
      <c r="C10" s="79"/>
      <c r="D10" s="79"/>
      <c r="E10" s="79"/>
      <c r="F10" s="79"/>
      <c r="G10" s="79"/>
      <c r="H10" s="79"/>
      <c r="I10" s="80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>
      <c r="A16" s="21"/>
      <c r="B16" s="21"/>
      <c r="C16" s="21"/>
      <c r="D16" s="21"/>
      <c r="E16" s="21"/>
      <c r="F16" s="21"/>
      <c r="G16" s="21"/>
      <c r="H16" s="21"/>
      <c r="I16" s="21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</sheetData>
  <mergeCells count="3">
    <mergeCell ref="A10:I10"/>
    <mergeCell ref="A3:XFD3"/>
    <mergeCell ref="A8:I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9" zoomScaleNormal="100" zoomScaleSheetLayoutView="100" workbookViewId="0">
      <selection activeCell="E11" sqref="E11"/>
    </sheetView>
  </sheetViews>
  <sheetFormatPr defaultColWidth="9.109375" defaultRowHeight="13.2"/>
  <cols>
    <col min="1" max="1" width="2.6640625" style="13" bestFit="1" customWidth="1"/>
    <col min="2" max="2" width="21.5546875" style="13" customWidth="1"/>
    <col min="3" max="3" width="22" style="13" bestFit="1" customWidth="1"/>
    <col min="4" max="4" width="13.88671875" style="13" bestFit="1" customWidth="1"/>
    <col min="5" max="6" width="19.6640625" style="13" customWidth="1"/>
    <col min="7" max="7" width="26.33203125" style="13" customWidth="1"/>
    <col min="8" max="8" width="8.109375" style="13" bestFit="1" customWidth="1"/>
    <col min="9" max="9" width="13.5546875" style="13" customWidth="1"/>
    <col min="10" max="16384" width="9.109375" style="13"/>
  </cols>
  <sheetData>
    <row r="3" spans="1:9" s="87" customFormat="1">
      <c r="A3" s="77" t="s">
        <v>95</v>
      </c>
    </row>
    <row r="6" spans="1:9" ht="61.5" customHeight="1">
      <c r="A6" s="90" t="s">
        <v>52</v>
      </c>
      <c r="B6" s="84" t="s">
        <v>96</v>
      </c>
      <c r="C6" s="84" t="s">
        <v>97</v>
      </c>
      <c r="D6" s="84" t="s">
        <v>124</v>
      </c>
      <c r="E6" s="84" t="s">
        <v>125</v>
      </c>
      <c r="F6" s="84" t="s">
        <v>126</v>
      </c>
      <c r="G6" s="84" t="s">
        <v>127</v>
      </c>
      <c r="H6" s="88" t="s">
        <v>128</v>
      </c>
      <c r="I6" s="89"/>
    </row>
    <row r="7" spans="1:9">
      <c r="A7" s="91"/>
      <c r="B7" s="86"/>
      <c r="C7" s="86"/>
      <c r="D7" s="86"/>
      <c r="E7" s="86"/>
      <c r="F7" s="86"/>
      <c r="G7" s="86"/>
      <c r="H7" s="14" t="s">
        <v>98</v>
      </c>
      <c r="I7" s="14" t="s">
        <v>99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78" t="str">
        <f>'Раздел 4'!$A$7</f>
        <v>Выдача порубочного билета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>
      <c r="A10" s="17">
        <v>1</v>
      </c>
      <c r="B10" s="18" t="s">
        <v>48</v>
      </c>
      <c r="C10" s="15" t="s">
        <v>141</v>
      </c>
      <c r="D10" s="15" t="s">
        <v>154</v>
      </c>
      <c r="E10" s="15" t="s">
        <v>140</v>
      </c>
      <c r="F10" s="15" t="s">
        <v>141</v>
      </c>
      <c r="G10" s="18" t="s">
        <v>168</v>
      </c>
      <c r="H10" s="15" t="s">
        <v>141</v>
      </c>
      <c r="I10" s="15" t="s">
        <v>141</v>
      </c>
    </row>
    <row r="11" spans="1:9" ht="194.25" customHeight="1">
      <c r="A11" s="17">
        <v>2</v>
      </c>
      <c r="B11" s="18" t="s">
        <v>49</v>
      </c>
      <c r="C11" s="15" t="s">
        <v>141</v>
      </c>
      <c r="D11" s="17" t="s">
        <v>155</v>
      </c>
      <c r="E11" s="23"/>
      <c r="F11" s="23"/>
      <c r="G11" s="18" t="s">
        <v>42</v>
      </c>
      <c r="H11" s="17" t="s">
        <v>153</v>
      </c>
      <c r="I11" s="18" t="s">
        <v>167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72" r:id="rId4"/>
    <oleObject progId="Word.Document.8" dvAspect="DVASPECT_ICON" shapeId="7179" r:id="rId5"/>
    <oleObject progId="Word.Document.8" dvAspect="DVASPECT_ICON" shapeId="718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6"/>
  <sheetViews>
    <sheetView view="pageBreakPreview" topLeftCell="A34" zoomScaleNormal="100" zoomScaleSheetLayoutView="100" workbookViewId="0">
      <selection activeCell="A13" sqref="A13:G17"/>
    </sheetView>
  </sheetViews>
  <sheetFormatPr defaultColWidth="9.109375" defaultRowHeight="13.2"/>
  <cols>
    <col min="1" max="1" width="3.33203125" style="13" customWidth="1"/>
    <col min="2" max="2" width="18.6640625" style="13" customWidth="1"/>
    <col min="3" max="3" width="38.44140625" style="13" customWidth="1"/>
    <col min="4" max="4" width="15" style="13" customWidth="1"/>
    <col min="5" max="5" width="16.88671875" style="13" customWidth="1"/>
    <col min="6" max="6" width="18.6640625" style="13" customWidth="1"/>
    <col min="7" max="7" width="17.5546875" style="13" customWidth="1"/>
    <col min="8" max="16384" width="9.109375" style="13"/>
  </cols>
  <sheetData>
    <row r="3" spans="1:8" s="77" customFormat="1">
      <c r="A3" s="77" t="s">
        <v>100</v>
      </c>
    </row>
    <row r="6" spans="1:8" ht="94.5" customHeight="1">
      <c r="A6" s="15" t="s">
        <v>101</v>
      </c>
      <c r="B6" s="15" t="s">
        <v>102</v>
      </c>
      <c r="C6" s="15" t="s">
        <v>158</v>
      </c>
      <c r="D6" s="15" t="s">
        <v>129</v>
      </c>
      <c r="E6" s="15" t="s">
        <v>130</v>
      </c>
      <c r="F6" s="15" t="s">
        <v>103</v>
      </c>
      <c r="G6" s="15" t="s">
        <v>131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78" t="str">
        <f>'Раздел 3'!$A$8</f>
        <v>Выдача порубочного билета</v>
      </c>
      <c r="B8" s="79"/>
      <c r="C8" s="79"/>
      <c r="D8" s="79"/>
      <c r="E8" s="79"/>
      <c r="F8" s="79"/>
      <c r="G8" s="80"/>
    </row>
    <row r="9" spans="1:8">
      <c r="A9" s="78" t="s">
        <v>50</v>
      </c>
      <c r="B9" s="79"/>
      <c r="C9" s="79"/>
      <c r="D9" s="79"/>
      <c r="E9" s="79"/>
      <c r="F9" s="79"/>
      <c r="G9" s="80"/>
    </row>
    <row r="10" spans="1:8" ht="409.6">
      <c r="A10" s="50">
        <v>1</v>
      </c>
      <c r="B10" s="96" t="s">
        <v>25</v>
      </c>
      <c r="C10" s="95" t="s">
        <v>16</v>
      </c>
      <c r="D10" s="97" t="s">
        <v>26</v>
      </c>
      <c r="E10" s="42" t="s">
        <v>27</v>
      </c>
      <c r="F10" s="95" t="s">
        <v>140</v>
      </c>
      <c r="G10" s="98" t="s">
        <v>140</v>
      </c>
    </row>
    <row r="11" spans="1:8" ht="105.6">
      <c r="A11" s="50">
        <v>2</v>
      </c>
      <c r="B11" s="53" t="s">
        <v>28</v>
      </c>
      <c r="C11" s="49" t="s">
        <v>29</v>
      </c>
      <c r="D11" s="51" t="s">
        <v>30</v>
      </c>
      <c r="E11" s="54" t="s">
        <v>27</v>
      </c>
      <c r="F11" s="49" t="s">
        <v>31</v>
      </c>
      <c r="G11" s="52"/>
    </row>
    <row r="12" spans="1:8" ht="409.2">
      <c r="A12" s="40">
        <v>3</v>
      </c>
      <c r="B12" s="55" t="s">
        <v>32</v>
      </c>
      <c r="C12" s="49" t="s">
        <v>9</v>
      </c>
      <c r="D12" s="51" t="s">
        <v>30</v>
      </c>
      <c r="E12" s="54" t="s">
        <v>27</v>
      </c>
      <c r="F12" s="49" t="s">
        <v>31</v>
      </c>
      <c r="G12" s="52" t="s">
        <v>140</v>
      </c>
      <c r="H12" s="56"/>
    </row>
    <row r="13" spans="1:8" ht="66">
      <c r="A13" s="99">
        <v>4</v>
      </c>
      <c r="B13" s="100" t="s">
        <v>33</v>
      </c>
      <c r="C13" s="95" t="s">
        <v>34</v>
      </c>
      <c r="D13" s="97" t="s">
        <v>26</v>
      </c>
      <c r="E13" s="101" t="s">
        <v>27</v>
      </c>
      <c r="F13" s="95" t="s">
        <v>140</v>
      </c>
      <c r="G13" s="98" t="s">
        <v>140</v>
      </c>
      <c r="H13" s="56"/>
    </row>
    <row r="14" spans="1:8" ht="105.6">
      <c r="A14" s="99">
        <v>5</v>
      </c>
      <c r="B14" s="100" t="s">
        <v>35</v>
      </c>
      <c r="C14" s="95" t="s">
        <v>36</v>
      </c>
      <c r="D14" s="97" t="s">
        <v>26</v>
      </c>
      <c r="E14" s="101" t="s">
        <v>27</v>
      </c>
      <c r="F14" s="95" t="s">
        <v>37</v>
      </c>
      <c r="G14" s="98" t="s">
        <v>140</v>
      </c>
      <c r="H14" s="56"/>
    </row>
    <row r="15" spans="1:8" ht="92.4">
      <c r="A15" s="99">
        <v>6</v>
      </c>
      <c r="B15" s="100" t="s">
        <v>10</v>
      </c>
      <c r="C15" s="95" t="s">
        <v>38</v>
      </c>
      <c r="D15" s="97" t="s">
        <v>26</v>
      </c>
      <c r="E15" s="101" t="s">
        <v>27</v>
      </c>
      <c r="F15" s="95" t="s">
        <v>31</v>
      </c>
      <c r="G15" s="98" t="s">
        <v>140</v>
      </c>
      <c r="H15" s="56"/>
    </row>
    <row r="16" spans="1:8" ht="105.6">
      <c r="A16" s="99">
        <v>7</v>
      </c>
      <c r="B16" s="100" t="s">
        <v>11</v>
      </c>
      <c r="C16" s="95" t="s">
        <v>39</v>
      </c>
      <c r="D16" s="97" t="s">
        <v>26</v>
      </c>
      <c r="E16" s="101" t="s">
        <v>27</v>
      </c>
      <c r="F16" s="95" t="s">
        <v>40</v>
      </c>
      <c r="G16" s="98" t="s">
        <v>140</v>
      </c>
      <c r="H16" s="56"/>
    </row>
    <row r="17" spans="1:8" ht="92.4">
      <c r="A17" s="99">
        <v>8</v>
      </c>
      <c r="B17" s="100" t="s">
        <v>12</v>
      </c>
      <c r="C17" s="95" t="s">
        <v>41</v>
      </c>
      <c r="D17" s="97" t="s">
        <v>159</v>
      </c>
      <c r="E17" s="101" t="s">
        <v>27</v>
      </c>
      <c r="F17" s="95" t="s">
        <v>140</v>
      </c>
      <c r="G17" s="98" t="s">
        <v>140</v>
      </c>
      <c r="H17" s="56"/>
    </row>
    <row r="18" spans="1:8">
      <c r="A18" s="43"/>
      <c r="B18" s="78" t="s">
        <v>175</v>
      </c>
      <c r="C18" s="79"/>
      <c r="D18" s="79"/>
      <c r="E18" s="79"/>
      <c r="F18" s="79"/>
      <c r="G18" s="79"/>
      <c r="H18" s="80"/>
    </row>
    <row r="19" spans="1:8" ht="78" customHeight="1">
      <c r="A19" s="41">
        <v>1</v>
      </c>
      <c r="B19" s="18" t="s">
        <v>177</v>
      </c>
      <c r="C19" s="18" t="s">
        <v>13</v>
      </c>
      <c r="D19" s="92" t="s">
        <v>156</v>
      </c>
      <c r="E19" s="17" t="s">
        <v>160</v>
      </c>
      <c r="F19" s="18" t="s">
        <v>176</v>
      </c>
      <c r="G19" s="18"/>
    </row>
    <row r="20" spans="1:8" ht="78" customHeight="1">
      <c r="A20" s="41">
        <v>2</v>
      </c>
      <c r="B20" s="18" t="s">
        <v>173</v>
      </c>
      <c r="C20" s="18" t="s">
        <v>174</v>
      </c>
      <c r="D20" s="93"/>
      <c r="E20" s="17" t="s">
        <v>160</v>
      </c>
      <c r="F20" s="18" t="s">
        <v>163</v>
      </c>
      <c r="G20" s="18"/>
    </row>
    <row r="21" spans="1:8">
      <c r="A21" s="78" t="s">
        <v>157</v>
      </c>
      <c r="B21" s="79"/>
      <c r="C21" s="79"/>
      <c r="D21" s="79"/>
      <c r="E21" s="79"/>
      <c r="F21" s="79"/>
      <c r="G21" s="80"/>
    </row>
    <row r="22" spans="1:8" s="19" customFormat="1" ht="145.19999999999999">
      <c r="A22" s="17">
        <v>1</v>
      </c>
      <c r="B22" s="18" t="s">
        <v>162</v>
      </c>
      <c r="C22" s="18" t="s">
        <v>178</v>
      </c>
      <c r="D22" s="18" t="s">
        <v>156</v>
      </c>
      <c r="E22" s="18" t="s">
        <v>160</v>
      </c>
      <c r="F22" s="18" t="s">
        <v>163</v>
      </c>
      <c r="G22" s="18"/>
    </row>
    <row r="23" spans="1:8" s="19" customFormat="1" ht="118.8">
      <c r="A23" s="17">
        <v>2</v>
      </c>
      <c r="B23" s="18" t="s">
        <v>169</v>
      </c>
      <c r="C23" s="18" t="s">
        <v>179</v>
      </c>
      <c r="D23" s="18" t="s">
        <v>153</v>
      </c>
      <c r="E23" s="18" t="s">
        <v>160</v>
      </c>
      <c r="F23" s="18" t="s">
        <v>163</v>
      </c>
      <c r="G23" s="18"/>
    </row>
    <row r="24" spans="1:8">
      <c r="A24" s="78" t="s">
        <v>15</v>
      </c>
      <c r="B24" s="79"/>
      <c r="C24" s="79"/>
      <c r="D24" s="79"/>
      <c r="E24" s="79"/>
      <c r="F24" s="79"/>
      <c r="G24" s="80"/>
    </row>
    <row r="25" spans="1:8" ht="409.6">
      <c r="A25" s="14">
        <v>1</v>
      </c>
      <c r="B25" s="15" t="s">
        <v>14</v>
      </c>
      <c r="C25" s="39" t="s">
        <v>8</v>
      </c>
      <c r="D25" s="14" t="s">
        <v>156</v>
      </c>
      <c r="E25" s="39" t="s">
        <v>160</v>
      </c>
      <c r="F25" s="39" t="s">
        <v>161</v>
      </c>
      <c r="G25" s="14"/>
    </row>
    <row r="26" spans="1:8">
      <c r="A26" s="78" t="s">
        <v>1</v>
      </c>
      <c r="B26" s="79"/>
      <c r="C26" s="79"/>
      <c r="D26" s="79"/>
      <c r="E26" s="79"/>
      <c r="F26" s="79"/>
      <c r="G26" s="80"/>
    </row>
    <row r="27" spans="1:8" ht="396">
      <c r="A27" s="39"/>
      <c r="B27" s="39" t="s">
        <v>0</v>
      </c>
      <c r="C27" s="39" t="s">
        <v>3</v>
      </c>
      <c r="D27" s="14" t="s">
        <v>153</v>
      </c>
      <c r="E27" s="39" t="s">
        <v>160</v>
      </c>
      <c r="F27" s="39" t="s">
        <v>180</v>
      </c>
      <c r="G27" s="39"/>
    </row>
    <row r="28" spans="1:8" ht="198">
      <c r="A28" s="15"/>
      <c r="B28" s="15" t="s">
        <v>2</v>
      </c>
      <c r="C28" s="15" t="s">
        <v>4</v>
      </c>
      <c r="D28" s="15" t="s">
        <v>156</v>
      </c>
      <c r="E28" s="15" t="s">
        <v>160</v>
      </c>
      <c r="F28" s="15" t="s">
        <v>180</v>
      </c>
      <c r="G28" s="15"/>
    </row>
    <row r="29" spans="1:8" ht="12.75" customHeight="1">
      <c r="A29" s="57"/>
    </row>
    <row r="30" spans="1:8" ht="90" customHeight="1"/>
    <row r="31" spans="1:8" ht="12.75" customHeight="1"/>
    <row r="32" spans="1:8" s="58" customFormat="1" ht="12.75" customHeight="1">
      <c r="A32" s="13"/>
      <c r="B32" s="13"/>
      <c r="C32" s="13"/>
      <c r="D32" s="13"/>
      <c r="E32" s="13"/>
      <c r="F32" s="13"/>
      <c r="G32" s="13"/>
    </row>
    <row r="33" spans="8:8" ht="26.25" customHeight="1"/>
    <row r="34" spans="8:8" ht="409.5" customHeight="1">
      <c r="H34" s="56"/>
    </row>
    <row r="35" spans="8:8" ht="226.5" customHeight="1">
      <c r="H35" s="56"/>
    </row>
    <row r="36" spans="8:8" ht="409.5" customHeight="1">
      <c r="H36" s="56"/>
    </row>
    <row r="37" spans="8:8" ht="100.5" customHeight="1">
      <c r="H37" s="56"/>
    </row>
    <row r="38" spans="8:8" ht="192.75" customHeight="1">
      <c r="H38" s="56"/>
    </row>
    <row r="39" spans="8:8" ht="144.75" customHeight="1">
      <c r="H39" s="56"/>
    </row>
    <row r="40" spans="8:8" ht="232.5" customHeight="1">
      <c r="H40" s="56"/>
    </row>
    <row r="41" spans="8:8" ht="160.5" customHeight="1">
      <c r="H41" s="56"/>
    </row>
    <row r="42" spans="8:8" ht="77.25" customHeight="1"/>
    <row r="55" spans="8:8" ht="12.75" customHeight="1"/>
    <row r="56" spans="8:8">
      <c r="H56" s="57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13" r:id="rId3"/>
    <oleObject progId="Word.Document.8" dvAspect="DVASPECT_ICON" shapeId="13314" r:id="rId4"/>
    <oleObject progId="Word.Document.8" dvAspect="DVASPECT_ICON" shapeId="13316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H9" sqref="H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94" t="s">
        <v>104</v>
      </c>
      <c r="B3" s="94"/>
      <c r="C3" s="94"/>
      <c r="D3" s="94"/>
      <c r="E3" s="94"/>
    </row>
    <row r="6" spans="1:8" ht="157.5" customHeight="1">
      <c r="A6" s="15" t="s">
        <v>101</v>
      </c>
      <c r="B6" s="15" t="s">
        <v>105</v>
      </c>
      <c r="C6" s="15" t="s">
        <v>132</v>
      </c>
      <c r="D6" s="15" t="s">
        <v>133</v>
      </c>
      <c r="E6" s="15" t="s">
        <v>134</v>
      </c>
      <c r="F6" s="15" t="s">
        <v>135</v>
      </c>
      <c r="G6" s="15" t="s">
        <v>106</v>
      </c>
      <c r="H6" s="15" t="s">
        <v>107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78" t="s">
        <v>44</v>
      </c>
      <c r="B8" s="79"/>
      <c r="C8" s="79"/>
      <c r="D8" s="79"/>
      <c r="E8" s="79"/>
      <c r="F8" s="79"/>
      <c r="G8" s="79"/>
      <c r="H8" s="80"/>
    </row>
    <row r="9" spans="1:8" ht="132">
      <c r="A9" s="25">
        <v>1</v>
      </c>
      <c r="B9" s="18" t="s">
        <v>170</v>
      </c>
      <c r="C9" s="17" t="s">
        <v>181</v>
      </c>
      <c r="D9" s="18" t="s">
        <v>116</v>
      </c>
      <c r="E9" s="18" t="s">
        <v>171</v>
      </c>
      <c r="F9" s="17" t="s">
        <v>140</v>
      </c>
      <c r="G9" s="18" t="s">
        <v>182</v>
      </c>
      <c r="H9" s="18" t="s">
        <v>172</v>
      </c>
    </row>
  </sheetData>
  <mergeCells count="2">
    <mergeCell ref="A3:E3"/>
    <mergeCell ref="A8:H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2021-06-03T21:07:17Z</dcterms:modified>
</cp:coreProperties>
</file>